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가계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0" fillId="2" borderId="0" pivotButton="0" quotePrefix="0" xfId="0"/>
    <xf numFmtId="3" fontId="0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center" wrapText="1"/>
    </xf>
    <xf numFmtId="3" fontId="2" fillId="0" borderId="0" applyAlignment="1" pivotButton="0" quotePrefix="0" xfId="0">
      <alignment vertical="center" wrapText="1"/>
    </xf>
    <xf numFmtId="0" fontId="2" fillId="0" borderId="0" pivotButton="0" quotePrefix="0" xfId="0"/>
    <xf numFmtId="3" fontId="0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2" borderId="1" pivotButton="0" quotePrefix="0" xfId="0"/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3" fontId="2" fillId="0" borderId="1" applyAlignment="1" pivotButton="0" quotePrefix="0" xfId="0">
      <alignment vertical="center" wrapText="1"/>
    </xf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6" customWidth="1" min="7" max="7"/>
    <col width="14" customWidth="1" min="8" max="8"/>
  </cols>
  <sheetData>
    <row r="1" ht="36" customHeight="1">
      <c r="A1" s="1" t="inlineStr">
        <is>
          <t>월 간 가 계 부</t>
        </is>
      </c>
    </row>
    <row r="3">
      <c r="A3" s="2" t="inlineStr">
        <is>
          <t>연월</t>
        </is>
      </c>
      <c r="B3" s="3" t="n"/>
      <c r="C3" s="2" t="inlineStr">
        <is>
          <t>이번 달 예산</t>
        </is>
      </c>
      <c r="D3" s="4" t="n"/>
      <c r="E3" s="2" t="inlineStr">
        <is>
          <t>목표 저축액</t>
        </is>
      </c>
      <c r="F3" s="4" t="n"/>
    </row>
    <row r="5">
      <c r="A5" s="5" t="inlineStr">
        <is>
          <t>수입 항목</t>
        </is>
      </c>
      <c r="B5" s="5" t="inlineStr">
        <is>
          <t>금액</t>
        </is>
      </c>
      <c r="D5" s="5" t="inlineStr">
        <is>
          <t>고정 지출</t>
        </is>
      </c>
      <c r="E5" s="5" t="inlineStr">
        <is>
          <t>금액</t>
        </is>
      </c>
      <c r="G5" s="5" t="inlineStr">
        <is>
          <t>변동 지출</t>
        </is>
      </c>
      <c r="H5" s="5" t="inlineStr">
        <is>
          <t>금액</t>
        </is>
      </c>
    </row>
    <row r="6">
      <c r="A6" s="6" t="inlineStr">
        <is>
          <t>월급</t>
        </is>
      </c>
      <c r="B6" s="4" t="n"/>
      <c r="D6" s="6" t="inlineStr">
        <is>
          <t>주거비(월세·관리비)</t>
        </is>
      </c>
      <c r="E6" s="4" t="n"/>
      <c r="G6" s="6" t="inlineStr">
        <is>
          <t>식비</t>
        </is>
      </c>
      <c r="H6" s="4" t="n"/>
    </row>
    <row r="7">
      <c r="A7" s="6" t="inlineStr">
        <is>
          <t>부수입</t>
        </is>
      </c>
      <c r="B7" s="4" t="n"/>
      <c r="D7" s="6" t="inlineStr">
        <is>
          <t>통신비</t>
        </is>
      </c>
      <c r="E7" s="4" t="n"/>
      <c r="G7" s="6" t="inlineStr">
        <is>
          <t>생활용품</t>
        </is>
      </c>
      <c r="H7" s="4" t="n"/>
    </row>
    <row r="8">
      <c r="A8" s="6" t="inlineStr">
        <is>
          <t>상여금</t>
        </is>
      </c>
      <c r="B8" s="4" t="n"/>
      <c r="D8" s="6" t="inlineStr">
        <is>
          <t>보험료</t>
        </is>
      </c>
      <c r="E8" s="4" t="n"/>
      <c r="G8" s="6" t="inlineStr">
        <is>
          <t>외식·카페</t>
        </is>
      </c>
      <c r="H8" s="4" t="n"/>
    </row>
    <row r="9">
      <c r="A9" s="6" t="inlineStr">
        <is>
          <t>이자·배당</t>
        </is>
      </c>
      <c r="B9" s="4" t="n"/>
      <c r="D9" s="6" t="inlineStr">
        <is>
          <t>대출 상환</t>
        </is>
      </c>
      <c r="E9" s="4" t="n"/>
      <c r="G9" s="6" t="inlineStr">
        <is>
          <t>의료비</t>
        </is>
      </c>
      <c r="H9" s="4" t="n"/>
    </row>
    <row r="10">
      <c r="A10" s="6" t="inlineStr">
        <is>
          <t>용돈·기타</t>
        </is>
      </c>
      <c r="B10" s="4" t="n"/>
      <c r="D10" s="6" t="inlineStr">
        <is>
          <t>구독료</t>
        </is>
      </c>
      <c r="E10" s="4" t="n"/>
      <c r="G10" s="6" t="inlineStr">
        <is>
          <t>경조사비</t>
        </is>
      </c>
      <c r="H10" s="4" t="n"/>
    </row>
    <row r="11">
      <c r="A11" s="3" t="n"/>
      <c r="B11" s="4" t="n"/>
      <c r="D11" s="6" t="inlineStr">
        <is>
          <t>교통비(정기)</t>
        </is>
      </c>
      <c r="E11" s="4" t="n"/>
      <c r="G11" s="6" t="inlineStr">
        <is>
          <t>기타</t>
        </is>
      </c>
      <c r="H11" s="4" t="n"/>
    </row>
    <row r="12">
      <c r="A12" s="2" t="inlineStr">
        <is>
          <t>수입 합계</t>
        </is>
      </c>
      <c r="B12" s="7">
        <f>SUM(B6:B11)</f>
        <v/>
      </c>
      <c r="C12" s="8" t="n"/>
      <c r="D12" s="2" t="inlineStr">
        <is>
          <t>고정 지출 합계</t>
        </is>
      </c>
      <c r="E12" s="7">
        <f>SUM(E6:E11)</f>
        <v/>
      </c>
      <c r="F12" s="8" t="n"/>
      <c r="G12" s="2" t="inlineStr">
        <is>
          <t>변동 지출 합계</t>
        </is>
      </c>
      <c r="H12" s="7">
        <f>SUM(H6:H11)</f>
        <v/>
      </c>
    </row>
    <row r="13">
      <c r="B13" s="9" t="n"/>
      <c r="E13" s="9" t="n"/>
      <c r="H13" s="9" t="n"/>
    </row>
    <row r="14">
      <c r="A14" s="2" t="inlineStr">
        <is>
          <t>총수입</t>
        </is>
      </c>
      <c r="B14" s="7">
        <f>B12</f>
        <v/>
      </c>
      <c r="C14" s="8" t="n"/>
      <c r="D14" s="2" t="inlineStr">
        <is>
          <t>총지출</t>
        </is>
      </c>
      <c r="E14" s="7">
        <f>E12+H12</f>
        <v/>
      </c>
      <c r="F14" s="8" t="n"/>
      <c r="G14" s="2" t="inlineStr">
        <is>
          <t>남은 돈</t>
        </is>
      </c>
      <c r="H14" s="7">
        <f>B14-E14</f>
        <v/>
      </c>
    </row>
    <row r="15">
      <c r="A15" s="2" t="inlineStr">
        <is>
          <t>예산 남은 금액</t>
        </is>
      </c>
      <c r="B15" s="7">
        <f>IF(D3="","",D3-E14)</f>
        <v/>
      </c>
      <c r="C15" s="8" t="n"/>
      <c r="D15" s="2" t="inlineStr">
        <is>
          <t>목표 저축</t>
        </is>
      </c>
      <c r="E15" s="2">
        <f>IF(F3="","",IF(H14&gt;=F3,"달성","부족"))</f>
        <v/>
      </c>
      <c r="F15" s="8" t="n"/>
      <c r="G15" s="2" t="inlineStr">
        <is>
          <t>저축률</t>
        </is>
      </c>
      <c r="H15" s="2">
        <f>IF(B14=0,"",ROUND(H14/B14*100,1)&amp;"%")</f>
        <v/>
      </c>
    </row>
    <row r="17">
      <c r="A17" s="10" t="inlineStr">
        <is>
          <t>날짜</t>
        </is>
      </c>
      <c r="B17" s="10" t="inlineStr">
        <is>
          <t>내용</t>
        </is>
      </c>
      <c r="C17" s="10" t="inlineStr">
        <is>
          <t>분류</t>
        </is>
      </c>
      <c r="D17" s="10" t="inlineStr">
        <is>
          <t>결제수단</t>
        </is>
      </c>
      <c r="E17" s="10" t="inlineStr">
        <is>
          <t>수입</t>
        </is>
      </c>
      <c r="F17" s="10" t="inlineStr">
        <is>
          <t>지출</t>
        </is>
      </c>
      <c r="G17" s="10" t="inlineStr">
        <is>
          <t>잔액</t>
        </is>
      </c>
      <c r="H17" s="10" t="inlineStr">
        <is>
          <t>메모</t>
        </is>
      </c>
    </row>
    <row r="18">
      <c r="A18" s="11" t="n"/>
      <c r="B18" s="11" t="n"/>
      <c r="C18" s="11" t="n"/>
      <c r="D18" s="11" t="n"/>
      <c r="E18" s="12" t="n"/>
      <c r="F18" s="12" t="n"/>
      <c r="G18" s="13">
        <f>IF(AND(E18="",F18=""),"",SUM($E$18:E18)-SUM($F$18:F18))</f>
        <v/>
      </c>
      <c r="H18" s="11" t="n"/>
    </row>
    <row r="19">
      <c r="A19" s="11" t="n"/>
      <c r="B19" s="11" t="n"/>
      <c r="C19" s="11" t="n"/>
      <c r="D19" s="11" t="n"/>
      <c r="E19" s="12" t="n"/>
      <c r="F19" s="12" t="n"/>
      <c r="G19" s="13">
        <f>IF(AND(E19="",F19=""),"",SUM($E$18:E19)-SUM($F$18:F19))</f>
        <v/>
      </c>
      <c r="H19" s="11" t="n"/>
    </row>
    <row r="20">
      <c r="A20" s="11" t="n"/>
      <c r="B20" s="11" t="n"/>
      <c r="C20" s="11" t="n"/>
      <c r="D20" s="11" t="n"/>
      <c r="E20" s="12" t="n"/>
      <c r="F20" s="12" t="n"/>
      <c r="G20" s="13">
        <f>IF(AND(E20="",F20=""),"",SUM($E$18:E20)-SUM($F$18:F20))</f>
        <v/>
      </c>
      <c r="H20" s="11" t="n"/>
    </row>
    <row r="21">
      <c r="A21" s="11" t="n"/>
      <c r="B21" s="11" t="n"/>
      <c r="C21" s="11" t="n"/>
      <c r="D21" s="11" t="n"/>
      <c r="E21" s="12" t="n"/>
      <c r="F21" s="12" t="n"/>
      <c r="G21" s="13">
        <f>IF(AND(E21="",F21=""),"",SUM($E$18:E21)-SUM($F$18:F21))</f>
        <v/>
      </c>
      <c r="H21" s="11" t="n"/>
    </row>
    <row r="22">
      <c r="A22" s="11" t="n"/>
      <c r="B22" s="11" t="n"/>
      <c r="C22" s="11" t="n"/>
      <c r="D22" s="11" t="n"/>
      <c r="E22" s="12" t="n"/>
      <c r="F22" s="12" t="n"/>
      <c r="G22" s="13">
        <f>IF(AND(E22="",F22=""),"",SUM($E$18:E22)-SUM($F$18:F22))</f>
        <v/>
      </c>
      <c r="H22" s="11" t="n"/>
    </row>
    <row r="23">
      <c r="A23" s="11" t="n"/>
      <c r="B23" s="11" t="n"/>
      <c r="C23" s="11" t="n"/>
      <c r="D23" s="11" t="n"/>
      <c r="E23" s="12" t="n"/>
      <c r="F23" s="12" t="n"/>
      <c r="G23" s="13">
        <f>IF(AND(E23="",F23=""),"",SUM($E$18:E23)-SUM($F$18:F23))</f>
        <v/>
      </c>
      <c r="H23" s="11" t="n"/>
    </row>
    <row r="24">
      <c r="A24" s="11" t="n"/>
      <c r="B24" s="11" t="n"/>
      <c r="C24" s="11" t="n"/>
      <c r="D24" s="11" t="n"/>
      <c r="E24" s="12" t="n"/>
      <c r="F24" s="12" t="n"/>
      <c r="G24" s="13">
        <f>IF(AND(E24="",F24=""),"",SUM($E$18:E24)-SUM($F$18:F24))</f>
        <v/>
      </c>
      <c r="H24" s="11" t="n"/>
    </row>
    <row r="25">
      <c r="A25" s="11" t="n"/>
      <c r="B25" s="11" t="n"/>
      <c r="C25" s="11" t="n"/>
      <c r="D25" s="11" t="n"/>
      <c r="E25" s="12" t="n"/>
      <c r="F25" s="12" t="n"/>
      <c r="G25" s="13">
        <f>IF(AND(E25="",F25=""),"",SUM($E$18:E25)-SUM($F$18:F25))</f>
        <v/>
      </c>
      <c r="H25" s="11" t="n"/>
    </row>
    <row r="26">
      <c r="A26" s="11" t="n"/>
      <c r="B26" s="11" t="n"/>
      <c r="C26" s="11" t="n"/>
      <c r="D26" s="11" t="n"/>
      <c r="E26" s="12" t="n"/>
      <c r="F26" s="12" t="n"/>
      <c r="G26" s="13">
        <f>IF(AND(E26="",F26=""),"",SUM($E$18:E26)-SUM($F$18:F26))</f>
        <v/>
      </c>
      <c r="H26" s="11" t="n"/>
    </row>
    <row r="27">
      <c r="A27" s="11" t="n"/>
      <c r="B27" s="11" t="n"/>
      <c r="C27" s="11" t="n"/>
      <c r="D27" s="11" t="n"/>
      <c r="E27" s="12" t="n"/>
      <c r="F27" s="12" t="n"/>
      <c r="G27" s="13">
        <f>IF(AND(E27="",F27=""),"",SUM($E$18:E27)-SUM($F$18:F27))</f>
        <v/>
      </c>
      <c r="H27" s="11" t="n"/>
    </row>
    <row r="28">
      <c r="A28" s="11" t="n"/>
      <c r="B28" s="11" t="n"/>
      <c r="C28" s="11" t="n"/>
      <c r="D28" s="11" t="n"/>
      <c r="E28" s="12" t="n"/>
      <c r="F28" s="12" t="n"/>
      <c r="G28" s="13">
        <f>IF(AND(E28="",F28=""),"",SUM($E$18:E28)-SUM($F$18:F28))</f>
        <v/>
      </c>
      <c r="H28" s="11" t="n"/>
    </row>
    <row r="29">
      <c r="A29" s="11" t="n"/>
      <c r="B29" s="11" t="n"/>
      <c r="C29" s="11" t="n"/>
      <c r="D29" s="11" t="n"/>
      <c r="E29" s="12" t="n"/>
      <c r="F29" s="12" t="n"/>
      <c r="G29" s="13">
        <f>IF(AND(E29="",F29=""),"",SUM($E$18:E29)-SUM($F$18:F29))</f>
        <v/>
      </c>
      <c r="H29" s="11" t="n"/>
    </row>
    <row r="30">
      <c r="A30" s="11" t="n"/>
      <c r="B30" s="11" t="n"/>
      <c r="C30" s="11" t="n"/>
      <c r="D30" s="11" t="n"/>
      <c r="E30" s="12" t="n"/>
      <c r="F30" s="12" t="n"/>
      <c r="G30" s="13">
        <f>IF(AND(E30="",F30=""),"",SUM($E$18:E30)-SUM($F$18:F30))</f>
        <v/>
      </c>
      <c r="H30" s="11" t="n"/>
    </row>
    <row r="31">
      <c r="A31" s="11" t="n"/>
      <c r="B31" s="11" t="n"/>
      <c r="C31" s="11" t="n"/>
      <c r="D31" s="11" t="n"/>
      <c r="E31" s="12" t="n"/>
      <c r="F31" s="12" t="n"/>
      <c r="G31" s="13">
        <f>IF(AND(E31="",F31=""),"",SUM($E$18:E31)-SUM($F$18:F31))</f>
        <v/>
      </c>
      <c r="H31" s="11" t="n"/>
    </row>
    <row r="32">
      <c r="A32" s="11" t="n"/>
      <c r="B32" s="11" t="n"/>
      <c r="C32" s="11" t="n"/>
      <c r="D32" s="11" t="n"/>
      <c r="E32" s="12" t="n"/>
      <c r="F32" s="12" t="n"/>
      <c r="G32" s="13">
        <f>IF(AND(E32="",F32=""),"",SUM($E$18:E32)-SUM($F$18:F32))</f>
        <v/>
      </c>
      <c r="H32" s="11" t="n"/>
    </row>
    <row r="33">
      <c r="A33" s="11" t="n"/>
      <c r="B33" s="11" t="n"/>
      <c r="C33" s="11" t="n"/>
      <c r="D33" s="11" t="n"/>
      <c r="E33" s="12" t="n"/>
      <c r="F33" s="12" t="n"/>
      <c r="G33" s="13">
        <f>IF(AND(E33="",F33=""),"",SUM($E$18:E33)-SUM($F$18:F33))</f>
        <v/>
      </c>
      <c r="H33" s="11" t="n"/>
    </row>
    <row r="34">
      <c r="A34" s="11" t="n"/>
      <c r="B34" s="11" t="n"/>
      <c r="C34" s="11" t="n"/>
      <c r="D34" s="11" t="n"/>
      <c r="E34" s="12" t="n"/>
      <c r="F34" s="12" t="n"/>
      <c r="G34" s="13">
        <f>IF(AND(E34="",F34=""),"",SUM($E$18:E34)-SUM($F$18:F34))</f>
        <v/>
      </c>
      <c r="H34" s="11" t="n"/>
    </row>
    <row r="35">
      <c r="A35" s="11" t="n"/>
      <c r="B35" s="11" t="n"/>
      <c r="C35" s="11" t="n"/>
      <c r="D35" s="11" t="n"/>
      <c r="E35" s="12" t="n"/>
      <c r="F35" s="12" t="n"/>
      <c r="G35" s="13">
        <f>IF(AND(E35="",F35=""),"",SUM($E$18:E35)-SUM($F$18:F35))</f>
        <v/>
      </c>
      <c r="H35" s="11" t="n"/>
    </row>
    <row r="36">
      <c r="A36" s="11" t="n"/>
      <c r="B36" s="11" t="n"/>
      <c r="C36" s="11" t="n"/>
      <c r="D36" s="11" t="n"/>
      <c r="E36" s="12" t="n"/>
      <c r="F36" s="12" t="n"/>
      <c r="G36" s="13">
        <f>IF(AND(E36="",F36=""),"",SUM($E$18:E36)-SUM($F$18:F36))</f>
        <v/>
      </c>
      <c r="H36" s="11" t="n"/>
    </row>
    <row r="37">
      <c r="A37" s="11" t="n"/>
      <c r="B37" s="11" t="n"/>
      <c r="C37" s="11" t="n"/>
      <c r="D37" s="11" t="n"/>
      <c r="E37" s="12" t="n"/>
      <c r="F37" s="12" t="n"/>
      <c r="G37" s="13">
        <f>IF(AND(E37="",F37=""),"",SUM($E$18:E37)-SUM($F$18:F37))</f>
        <v/>
      </c>
      <c r="H37" s="11" t="n"/>
    </row>
    <row r="38">
      <c r="A38" s="11" t="n"/>
      <c r="B38" s="11" t="n"/>
      <c r="C38" s="11" t="n"/>
      <c r="D38" s="11" t="n"/>
      <c r="E38" s="12" t="n"/>
      <c r="F38" s="12" t="n"/>
      <c r="G38" s="13">
        <f>IF(AND(E38="",F38=""),"",SUM($E$18:E38)-SUM($F$18:F38))</f>
        <v/>
      </c>
      <c r="H38" s="11" t="n"/>
    </row>
    <row r="39">
      <c r="A39" s="11" t="n"/>
      <c r="B39" s="11" t="n"/>
      <c r="C39" s="11" t="n"/>
      <c r="D39" s="11" t="n"/>
      <c r="E39" s="12" t="n"/>
      <c r="F39" s="12" t="n"/>
      <c r="G39" s="13">
        <f>IF(AND(E39="",F39=""),"",SUM($E$18:E39)-SUM($F$18:F39))</f>
        <v/>
      </c>
      <c r="H39" s="11" t="n"/>
    </row>
    <row r="40">
      <c r="A40" s="11" t="n"/>
      <c r="B40" s="11" t="n"/>
      <c r="C40" s="11" t="n"/>
      <c r="D40" s="11" t="n"/>
      <c r="E40" s="12" t="n"/>
      <c r="F40" s="12" t="n"/>
      <c r="G40" s="13">
        <f>IF(AND(E40="",F40=""),"",SUM($E$18:E40)-SUM($F$18:F40))</f>
        <v/>
      </c>
      <c r="H40" s="11" t="n"/>
    </row>
    <row r="41">
      <c r="A41" s="11" t="n"/>
      <c r="B41" s="11" t="n"/>
      <c r="C41" s="11" t="n"/>
      <c r="D41" s="11" t="n"/>
      <c r="E41" s="12" t="n"/>
      <c r="F41" s="12" t="n"/>
      <c r="G41" s="13">
        <f>IF(AND(E41="",F41=""),"",SUM($E$18:E41)-SUM($F$18:F41))</f>
        <v/>
      </c>
      <c r="H41" s="11" t="n"/>
    </row>
    <row r="42">
      <c r="A42" s="11" t="n"/>
      <c r="B42" s="11" t="n"/>
      <c r="C42" s="11" t="n"/>
      <c r="D42" s="11" t="n"/>
      <c r="E42" s="12" t="n"/>
      <c r="F42" s="12" t="n"/>
      <c r="G42" s="13">
        <f>IF(AND(E42="",F42=""),"",SUM($E$18:E42)-SUM($F$18:F42))</f>
        <v/>
      </c>
      <c r="H42" s="11" t="n"/>
    </row>
    <row r="43">
      <c r="A43" s="11" t="n"/>
      <c r="B43" s="11" t="n"/>
      <c r="C43" s="11" t="n"/>
      <c r="D43" s="11" t="n"/>
      <c r="E43" s="12" t="n"/>
      <c r="F43" s="12" t="n"/>
      <c r="G43" s="13">
        <f>IF(AND(E43="",F43=""),"",SUM($E$18:E43)-SUM($F$18:F43))</f>
        <v/>
      </c>
      <c r="H43" s="11" t="n"/>
    </row>
    <row r="44">
      <c r="A44" s="11" t="n"/>
      <c r="B44" s="11" t="n"/>
      <c r="C44" s="11" t="n"/>
      <c r="D44" s="11" t="n"/>
      <c r="E44" s="12" t="n"/>
      <c r="F44" s="12" t="n"/>
      <c r="G44" s="13">
        <f>IF(AND(E44="",F44=""),"",SUM($E$18:E44)-SUM($F$18:F44))</f>
        <v/>
      </c>
      <c r="H44" s="11" t="n"/>
    </row>
    <row r="45">
      <c r="A45" s="11" t="n"/>
      <c r="B45" s="11" t="n"/>
      <c r="C45" s="11" t="n"/>
      <c r="D45" s="11" t="n"/>
      <c r="E45" s="12" t="n"/>
      <c r="F45" s="12" t="n"/>
      <c r="G45" s="13">
        <f>IF(AND(E45="",F45=""),"",SUM($E$18:E45)-SUM($F$18:F45))</f>
        <v/>
      </c>
      <c r="H45" s="11" t="n"/>
    </row>
    <row r="46">
      <c r="A46" s="11" t="n"/>
      <c r="B46" s="11" t="n"/>
      <c r="C46" s="11" t="n"/>
      <c r="D46" s="11" t="n"/>
      <c r="E46" s="12" t="n"/>
      <c r="F46" s="12" t="n"/>
      <c r="G46" s="13">
        <f>IF(AND(E46="",F46=""),"",SUM($E$18:E46)-SUM($F$18:F46))</f>
        <v/>
      </c>
      <c r="H46" s="11" t="n"/>
    </row>
    <row r="47">
      <c r="A47" s="11" t="n"/>
      <c r="B47" s="11" t="n"/>
      <c r="C47" s="11" t="n"/>
      <c r="D47" s="11" t="n"/>
      <c r="E47" s="12" t="n"/>
      <c r="F47" s="12" t="n"/>
      <c r="G47" s="13">
        <f>IF(AND(E47="",F47=""),"",SUM($E$18:E47)-SUM($F$18:F47))</f>
        <v/>
      </c>
      <c r="H47" s="11" t="n"/>
    </row>
    <row r="48">
      <c r="A48" s="14" t="inlineStr">
        <is>
          <t>합계</t>
        </is>
      </c>
      <c r="B48" s="15" t="n"/>
      <c r="C48" s="15" t="n"/>
      <c r="D48" s="16" t="n"/>
      <c r="E48" s="17">
        <f>SUM(E18:E47)</f>
        <v/>
      </c>
      <c r="F48" s="17">
        <f>SUM(F18:F47)</f>
        <v/>
      </c>
      <c r="G48" s="17">
        <f>E48-F48</f>
        <v/>
      </c>
      <c r="H48" s="18" t="n"/>
    </row>
    <row r="49">
      <c r="A49" s="6" t="inlineStr">
        <is>
          <t>위 표에는 항목별 한 달 합계를, 아래 표에는 날마다 쓴 내역을 적으세요. 아래 표는 위 합계와 따로 계산돼요.</t>
        </is>
      </c>
    </row>
  </sheetData>
  <mergeCells count="3">
    <mergeCell ref="A48:D48"/>
    <mergeCell ref="A49:H49"/>
    <mergeCell ref="A1:H1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가계부(월간)</dc:title>
  <dcterms:created xmlns:dcterms="http://purl.org/dc/terms/" xmlns:xsi="http://www.w3.org/2001/XMLSchema-instance" xsi:type="dcterms:W3CDTF">2026-11-04T09:27:39Z</dcterms:created>
  <dcterms:modified xmlns:dcterms="http://purl.org/dc/terms/" xmlns:xsi="http://www.w3.org/2001/XMLSchema-instance" xsi:type="dcterms:W3CDTF">2026-11-04T09:27:39Z</dcterms:modified>
</cp:coreProperties>
</file>